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SEGUNDO TRIMESTRE 2023\"/>
    </mc:Choice>
  </mc:AlternateContent>
  <xr:revisionPtr revIDLastSave="0" documentId="13_ncr:1_{75F12E38-F25D-49F4-9E44-9AEC666C9153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0" yWindow="0" windowWidth="14400" windowHeight="1560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70" i="1"/>
  <c r="H71" i="1"/>
  <c r="H76" i="1"/>
  <c r="H68" i="1"/>
  <c r="H64" i="1"/>
  <c r="H65" i="1"/>
  <c r="H53" i="1"/>
  <c r="H54" i="1"/>
  <c r="H44" i="1"/>
  <c r="H45" i="1"/>
  <c r="H35" i="1"/>
  <c r="H36" i="1"/>
  <c r="H24" i="1"/>
  <c r="H25" i="1"/>
  <c r="H18" i="1"/>
  <c r="H19" i="1"/>
  <c r="E80" i="1"/>
  <c r="E81" i="1"/>
  <c r="H81" i="1" s="1"/>
  <c r="E82" i="1"/>
  <c r="H82" i="1" s="1"/>
  <c r="E79" i="1"/>
  <c r="H79" i="1" s="1"/>
  <c r="E69" i="1"/>
  <c r="H69" i="1" s="1"/>
  <c r="E70" i="1"/>
  <c r="E71" i="1"/>
  <c r="E72" i="1"/>
  <c r="H72" i="1" s="1"/>
  <c r="E73" i="1"/>
  <c r="H73" i="1" s="1"/>
  <c r="E74" i="1"/>
  <c r="H74" i="1" s="1"/>
  <c r="E75" i="1"/>
  <c r="H75" i="1" s="1"/>
  <c r="E76" i="1"/>
  <c r="E68" i="1"/>
  <c r="E60" i="1"/>
  <c r="H60" i="1" s="1"/>
  <c r="E61" i="1"/>
  <c r="H61" i="1" s="1"/>
  <c r="E62" i="1"/>
  <c r="H62" i="1" s="1"/>
  <c r="E63" i="1"/>
  <c r="H63" i="1" s="1"/>
  <c r="E64" i="1"/>
  <c r="E65" i="1"/>
  <c r="E59" i="1"/>
  <c r="H59" i="1" s="1"/>
  <c r="E50" i="1"/>
  <c r="H50" i="1" s="1"/>
  <c r="E51" i="1"/>
  <c r="H51" i="1" s="1"/>
  <c r="E52" i="1"/>
  <c r="H52" i="1" s="1"/>
  <c r="E53" i="1"/>
  <c r="E54" i="1"/>
  <c r="E55" i="1"/>
  <c r="H55" i="1" s="1"/>
  <c r="E56" i="1"/>
  <c r="H56" i="1" s="1"/>
  <c r="E49" i="1"/>
  <c r="H49" i="1" s="1"/>
  <c r="E43" i="1"/>
  <c r="H43" i="1" s="1"/>
  <c r="E44" i="1"/>
  <c r="E45" i="1"/>
  <c r="E42" i="1"/>
  <c r="H42" i="1" s="1"/>
  <c r="E32" i="1"/>
  <c r="H32" i="1" s="1"/>
  <c r="E33" i="1"/>
  <c r="H33" i="1" s="1"/>
  <c r="E34" i="1"/>
  <c r="H34" i="1" s="1"/>
  <c r="E35" i="1"/>
  <c r="E36" i="1"/>
  <c r="E37" i="1"/>
  <c r="H37" i="1" s="1"/>
  <c r="E38" i="1"/>
  <c r="H38" i="1" s="1"/>
  <c r="E39" i="1"/>
  <c r="H39" i="1" s="1"/>
  <c r="E31" i="1"/>
  <c r="H31" i="1" s="1"/>
  <c r="E23" i="1"/>
  <c r="H23" i="1" s="1"/>
  <c r="E24" i="1"/>
  <c r="E25" i="1"/>
  <c r="E26" i="1"/>
  <c r="H26" i="1" s="1"/>
  <c r="E27" i="1"/>
  <c r="H27" i="1" s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F11" i="1"/>
  <c r="G11" i="1"/>
  <c r="H11" i="1"/>
  <c r="C11" i="1"/>
  <c r="E84" i="1" l="1"/>
  <c r="H10" i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<sst xmlns="http://schemas.openxmlformats.org/spreadsheetml/2006/main" count="81" uniqueCount="49">
  <si>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</si>
  <si>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</si>
  <si>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</si>
  <si>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</si>
  <si>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</si>
  <si>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</si>
  <si>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</si>
  <si>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</si>
  <si>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</si>
  <si>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</si>
  <si>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</si>
  <si>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</si>
  <si>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</si>
  <si>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</si>
  <si>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</si>
  <si>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</si>
  <si>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</si>
  <si>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</si>
  <si>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</si>
  <si>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</si>
  <si>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</si>
  <si>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</si>
  <si>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</si>
  <si>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</si>
  <si>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</si>
  <si>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</si>
  <si>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</si>
  <si>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</si>
  <si>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</si>
  <si>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</si>
  <si>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</si>
  <si>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</si>
  <si>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</si>
  <si>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</si>
  <si>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</si>
  <si>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</si>
  <si>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</si>
  <si>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</si>
  <si>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</si>
  <si>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</si>
  <si>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</si>
  <si>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</si>
  <si>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</si>
  <si>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</si>
  <si>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</si>
  <si>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</si>
  <si>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</si>
  <si>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Del 01 de enero al 30 Junio de 2023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</si>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</sst>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Normal="100" workbookViewId="0">
      <selection activeCell="B1" sqref="B1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48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47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51074116.460000001</v>
      </c>
      <c r="D10" s="4">
        <f t="shared" ref="D10:H10" si="0">SUM(D11,D21,D30,D41)</f>
        <v>31777925.5</v>
      </c>
      <c r="E10" s="4">
        <f t="shared" si="0"/>
        <v>82852041.960000008</v>
      </c>
      <c r="F10" s="4">
        <f t="shared" si="0"/>
        <v>13331565.77</v>
      </c>
      <c r="G10" s="4">
        <f t="shared" si="0"/>
        <v>13331565.77</v>
      </c>
      <c r="H10" s="4">
        <f t="shared" si="0"/>
        <v>69520476.190000013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51074116.460000001</v>
      </c>
      <c r="D21" s="4">
        <f t="shared" ref="D21:H21" si="4">SUM(D22:D28)</f>
        <v>31777925.5</v>
      </c>
      <c r="E21" s="4">
        <f t="shared" si="4"/>
        <v>82852041.960000008</v>
      </c>
      <c r="F21" s="4">
        <f t="shared" si="4"/>
        <v>13331565.77</v>
      </c>
      <c r="G21" s="4">
        <f t="shared" si="4"/>
        <v>13331565.77</v>
      </c>
      <c r="H21" s="4">
        <f t="shared" si="4"/>
        <v>69520476.190000013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51074116.460000001</v>
      </c>
      <c r="D23" s="15">
        <v>31777925.5</v>
      </c>
      <c r="E23" s="17">
        <f t="shared" si="5"/>
        <v>82852041.960000008</v>
      </c>
      <c r="F23" s="15">
        <v>13331565.77</v>
      </c>
      <c r="G23" s="15">
        <v>13331565.77</v>
      </c>
      <c r="H23" s="17">
        <f t="shared" si="6"/>
        <v>69520476.190000013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51074116.460000001</v>
      </c>
      <c r="D84" s="5">
        <f t="shared" ref="D84:H84" si="26">SUM(D10,D47)</f>
        <v>31777925.5</v>
      </c>
      <c r="E84" s="5">
        <f>SUM(E10,E47)</f>
        <v>82852041.960000008</v>
      </c>
      <c r="F84" s="5">
        <f t="shared" si="26"/>
        <v>13331565.77</v>
      </c>
      <c r="G84" s="5">
        <f t="shared" si="26"/>
        <v>13331565.77</v>
      </c>
      <c r="H84" s="5">
        <f t="shared" si="26"/>
        <v>69520476.190000013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dcterms:created xsi:type="dcterms:W3CDTF">2020-01-08T22:29:57Z</dcterms:created>
  <dcterms:modified xsi:type="dcterms:W3CDTF">2023-07-13T19:40:56Z</dcterms:modified>
</cp:coreProperties>
</file>